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yadaru\Downloads\"/>
    </mc:Choice>
  </mc:AlternateContent>
  <xr:revisionPtr revIDLastSave="0" documentId="13_ncr:1_{8E4ADA47-9BB9-4772-B223-2D42B040FC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R18" i="1"/>
  <c r="R16" i="1"/>
  <c r="R24" i="1"/>
  <c r="S24" i="1" s="1"/>
  <c r="S16" i="1" l="1"/>
  <c r="S2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<sst xmlns="http://schemas.openxmlformats.org/spreadsheetml/2006/main" count="69" uniqueCount="51">
  <si>
    <t>Date:</t>
  </si>
  <si>
    <t>Site Supervisor Signature:</t>
  </si>
  <si>
    <t>WK 1</t>
  </si>
  <si>
    <t>WK 2</t>
  </si>
  <si>
    <t>WK 3</t>
  </si>
  <si>
    <t>WK 4</t>
  </si>
  <si>
    <t>WK 5</t>
  </si>
  <si>
    <t>WK 6</t>
  </si>
  <si>
    <t>WK 7</t>
  </si>
  <si>
    <t xml:space="preserve">WK 8 </t>
  </si>
  <si>
    <t xml:space="preserve">WK 9 </t>
  </si>
  <si>
    <t>WK 10</t>
  </si>
  <si>
    <t>WK 11</t>
  </si>
  <si>
    <t>WK 12</t>
  </si>
  <si>
    <t>WK 13</t>
  </si>
  <si>
    <t>WK 14</t>
  </si>
  <si>
    <t>WK 15</t>
  </si>
  <si>
    <t>Department of Counseling Ministries</t>
  </si>
  <si>
    <t xml:space="preserve">Student Name: </t>
  </si>
  <si>
    <t>Semester and Year:</t>
  </si>
  <si>
    <t xml:space="preserve">Program Name: </t>
  </si>
  <si>
    <t>Answers to Commonly Asked Questions</t>
  </si>
  <si>
    <t>*Travel time by car, plane, train, etc. cannot be counted as indirect or direct hours</t>
  </si>
  <si>
    <t>*Group Client Sessions and Group Supervision are to be counted based on the time spent in the session and cannot be based on the number of clients or colleagues (i.e. a 1 hour group with 8 participannts only counts as 1 hour)</t>
  </si>
  <si>
    <t>Faculty Supervisor Name (Print):</t>
  </si>
  <si>
    <t>ISAIAH 40: 31</t>
  </si>
  <si>
    <t> But those who hope in the LORD will renew their strength. They will soar on wings like eagles; they will run and not grow weary, they will walk and not be faint.</t>
  </si>
  <si>
    <t>Subtotal</t>
  </si>
  <si>
    <r>
      <rPr>
        <b/>
        <sz val="12"/>
        <color theme="1"/>
        <rFont val="Times New Roman"/>
        <family val="1"/>
      </rPr>
      <t>Site Name</t>
    </r>
    <r>
      <rPr>
        <sz val="12"/>
        <color theme="1"/>
        <rFont val="Times New Roman"/>
        <family val="1"/>
      </rPr>
      <t xml:space="preserve">: </t>
    </r>
  </si>
  <si>
    <r>
      <rPr>
        <b/>
        <sz val="12"/>
        <color theme="1"/>
        <rFont val="Times New Roman"/>
        <family val="1"/>
      </rPr>
      <t>Site Supervisor Name (Print)</t>
    </r>
    <r>
      <rPr>
        <sz val="12"/>
        <color theme="1"/>
        <rFont val="Times New Roman"/>
        <family val="1"/>
      </rPr>
      <t>:</t>
    </r>
  </si>
  <si>
    <t>SITE SUPERVISION</t>
  </si>
  <si>
    <t>FACULTY SUPERVISION</t>
  </si>
  <si>
    <t>DIRECT HOURS</t>
  </si>
  <si>
    <t>Indirect Hours Total</t>
  </si>
  <si>
    <t>Direct Hours Total</t>
  </si>
  <si>
    <t>Total Hours</t>
  </si>
  <si>
    <r>
      <rPr>
        <b/>
        <sz val="10"/>
        <color theme="1"/>
        <rFont val="Times New Roman"/>
        <family val="1"/>
      </rPr>
      <t>EXAMPLES</t>
    </r>
    <r>
      <rPr>
        <sz val="10"/>
        <color theme="1"/>
        <rFont val="Times New Roman"/>
        <family val="1"/>
      </rPr>
      <t xml:space="preserve">: Ministry Work, Consulting, Coaching, Mentoring, Prayer Face-to-Face or Virtual, Conducting Surveys, Facilitating Support Groups, Hosting Seminars or Webinars, Site Supervision Meetings, Faculty Supervision Meetings, and Any work done directly (i.e., face-to-face or virtually) with a service recipient </t>
    </r>
  </si>
  <si>
    <r>
      <t xml:space="preserve">
</t>
    </r>
    <r>
      <rPr>
        <b/>
        <sz val="10"/>
        <color rgb="FF000000"/>
        <rFont val="Times New Roman"/>
        <family val="1"/>
      </rPr>
      <t>DESCRIPTION</t>
    </r>
    <r>
      <rPr>
        <sz val="10"/>
        <color rgb="FF000000"/>
        <rFont val="Times New Roman"/>
        <family val="1"/>
      </rPr>
      <t xml:space="preserve">: Site Supervision are hours from supervision with your site supervisor individually or as a group and are included in Direct Hours. </t>
    </r>
  </si>
  <si>
    <r>
      <rPr>
        <b/>
        <sz val="10"/>
        <color rgb="FF000000"/>
        <rFont val="Times New Roman"/>
        <family val="1"/>
      </rPr>
      <t>DESCRIPTION</t>
    </r>
    <r>
      <rPr>
        <sz val="10"/>
        <color rgb="FF000000"/>
        <rFont val="Times New Roman"/>
        <family val="1"/>
      </rPr>
      <t>: Faculty Supervision hours are hours gained from in class group meetings or one on one meetings with your professor and are included in Direct Hours</t>
    </r>
  </si>
  <si>
    <r>
      <rPr>
        <b/>
        <sz val="10"/>
        <color rgb="FF000000"/>
        <rFont val="Times New Roman"/>
        <family val="1"/>
      </rPr>
      <t xml:space="preserve">EXAMPLES: </t>
    </r>
    <r>
      <rPr>
        <sz val="10"/>
        <color rgb="FF000000"/>
        <rFont val="Times New Roman"/>
        <family val="1"/>
      </rPr>
      <t>Preparation for Coaching, Counseling or Mentoring Sessions; Program and Resource Development; Preparation for Presentations; Attending Site Meetings and Trainings; Professional Development Seminars, Training, &amp; Conferences; Research and Reading Writing Reports; Curriculum Development; and Creating Surveys/Questionnaires</t>
    </r>
  </si>
  <si>
    <t>INDIRECT HOURS</t>
  </si>
  <si>
    <t>INFORMATION</t>
  </si>
  <si>
    <t>NON-CLIENT CONTACT</t>
  </si>
  <si>
    <t>SERVICE RECIPIENT "CLIENT" CONTACT</t>
  </si>
  <si>
    <t>MHPS 680, MHPS 681, HSC 580, HSC 581</t>
  </si>
  <si>
    <t>Practicum Time Log</t>
  </si>
  <si>
    <t>*You may travel with your site and accompany your site supervisor to professional events that pertain to your Practicum (Consult with your Faculty Supervisor beforehand to determine appropriateness and relevancy)</t>
  </si>
  <si>
    <t>*Training such as onboarding training, professional development, intern training, and any seminars attended during your Practicum can count as indirect hours</t>
  </si>
  <si>
    <t>**This Time Log is due at the end of your practicum experience; see due dates in your Syllabus.</t>
  </si>
  <si>
    <t>*It is not recommended that you travel with clients, drive vehicles for the practicum, or drive adults or youth in your personal vehicle</t>
  </si>
  <si>
    <r>
      <t>**This Time Log should be signed by Site Supervisor once student has obtained the required</t>
    </r>
    <r>
      <rPr>
        <sz val="10"/>
        <color rgb="FFFF0000"/>
        <rFont val="Times New Roman"/>
        <family val="1"/>
      </rPr>
      <t xml:space="preserve"> 130</t>
    </r>
    <r>
      <rPr>
        <sz val="10"/>
        <color rgb="FF000000"/>
        <rFont val="Times New Roman"/>
        <family val="1"/>
      </rPr>
      <t xml:space="preserve"> total practicum hours divided into (</t>
    </r>
    <r>
      <rPr>
        <sz val="10"/>
        <color rgb="FFFF0000"/>
        <rFont val="Times New Roman"/>
        <family val="1"/>
      </rPr>
      <t xml:space="preserve"> 50 DIRECT</t>
    </r>
    <r>
      <rPr>
        <sz val="10"/>
        <color rgb="FF000000"/>
        <rFont val="Times New Roman"/>
        <family val="1"/>
      </rPr>
      <t xml:space="preserve"> Hours + </t>
    </r>
    <r>
      <rPr>
        <sz val="10"/>
        <color rgb="FFFF0000"/>
        <rFont val="Times New Roman"/>
        <family val="1"/>
      </rPr>
      <t>80 INDIRECT</t>
    </r>
    <r>
      <rPr>
        <sz val="10"/>
        <color rgb="FF000000"/>
        <rFont val="Times New Roman"/>
        <family val="1"/>
      </rPr>
      <t xml:space="preserve"> Hourse)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</si>
</sst>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6"/>
      <color theme="1"/>
      <name val="Times New Roman"/>
      <family val="1"/>
    </font>
    <font>
      <b/>
      <sz val="14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0"/>
      <color rgb="FF333333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6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9" fillId="0" borderId="1" xfId="0" applyFont="1" applyBorder="1"/>
    <xf numFmtId="0" fontId="11" fillId="0" borderId="8" xfId="0" applyFont="1" applyBorder="1" applyAlignment="1">
      <alignment horizontal="left" wrapText="1" indent="1"/>
    </xf>
    <xf numFmtId="0" fontId="7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wrapText="1" indent="1"/>
    </xf>
    <xf numFmtId="0" fontId="15" fillId="0" borderId="8" xfId="0" applyFont="1" applyBorder="1" applyAlignment="1">
      <alignment horizontal="left" wrapText="1" indent="1"/>
    </xf>
    <xf numFmtId="0" fontId="9" fillId="4" borderId="1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0" borderId="0" xfId="0" applyFont="1"/>
    <xf numFmtId="0" fontId="10" fillId="0" borderId="3" xfId="0" applyFont="1" applyBorder="1"/>
    <xf numFmtId="0" fontId="7" fillId="0" borderId="3" xfId="0" applyFont="1" applyBorder="1"/>
    <xf numFmtId="0" fontId="9" fillId="0" borderId="1" xfId="0" applyFont="1" applyBorder="1" applyProtection="1">
      <protection locked="0"/>
    </xf>
    <xf numFmtId="0" fontId="15" fillId="2" borderId="8" xfId="0" applyFont="1" applyFill="1" applyBorder="1" applyAlignment="1">
      <alignment wrapText="1"/>
    </xf>
    <xf numFmtId="0" fontId="15" fillId="2" borderId="8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0" borderId="0" xfId="0" applyFont="1" applyAlignment="1">
      <alignment horizontal="left" wrapText="1"/>
    </xf>
    <xf numFmtId="0" fontId="17" fillId="4" borderId="12" xfId="0" applyFont="1" applyFill="1" applyBorder="1" applyAlignment="1">
      <alignment horizontal="center" vertical="center" textRotation="90"/>
    </xf>
    <xf numFmtId="0" fontId="17" fillId="4" borderId="11" xfId="0" applyFont="1" applyFill="1" applyBorder="1" applyAlignment="1">
      <alignment horizontal="center" vertical="center" textRotation="90"/>
    </xf>
    <xf numFmtId="0" fontId="17" fillId="4" borderId="13" xfId="0" applyFont="1" applyFill="1" applyBorder="1" applyAlignment="1">
      <alignment horizontal="center" vertical="center" textRotation="90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16" fillId="4" borderId="1" xfId="0" applyFont="1" applyFill="1" applyBorder="1" applyAlignment="1">
      <alignment horizontal="left"/>
    </xf>
    <xf numFmtId="0" fontId="18" fillId="2" borderId="12" xfId="0" applyFont="1" applyFill="1" applyBorder="1" applyAlignment="1">
      <alignment horizontal="center" vertical="center" textRotation="90"/>
    </xf>
    <xf numFmtId="0" fontId="18" fillId="2" borderId="11" xfId="0" applyFont="1" applyFill="1" applyBorder="1" applyAlignment="1">
      <alignment horizontal="center" vertical="center" textRotation="90"/>
    </xf>
    <xf numFmtId="0" fontId="18" fillId="2" borderId="13" xfId="0" applyFont="1" applyFill="1" applyBorder="1" applyAlignment="1">
      <alignment horizontal="center" vertical="center" textRotation="90"/>
    </xf>
    <xf numFmtId="0" fontId="18" fillId="3" borderId="12" xfId="0" applyFont="1" applyFill="1" applyBorder="1" applyAlignment="1">
      <alignment horizontal="center" vertical="center" textRotation="90"/>
    </xf>
    <xf numFmtId="0" fontId="18" fillId="3" borderId="13" xfId="0" applyFont="1" applyFill="1" applyBorder="1" applyAlignment="1">
      <alignment horizontal="center" vertical="center" textRotation="90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2" borderId="8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15" fillId="2" borderId="8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Regent University - Christian Leadership to Change the World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37"/>
  <sheetViews>
    <sheetView tabSelected="1" topLeftCell="A19" workbookViewId="0">
      <selection activeCell="I35" sqref="I35"/>
    </sheetView>
  </sheetViews>
  <sheetFormatPr defaultColWidth="12.5703125" defaultRowHeight="15.75" customHeight="1" x14ac:dyDescent="0.2"/>
  <cols>
    <col min="1" max="1" width="5" bestFit="1" customWidth="1"/>
    <col min="2" max="2" width="33" customWidth="1"/>
    <col min="3" max="3" width="9.28515625" customWidth="1"/>
    <col min="4" max="4" width="9.85546875" customWidth="1"/>
    <col min="5" max="5" width="9.7109375" customWidth="1"/>
    <col min="6" max="6" width="9.5703125" customWidth="1"/>
    <col min="7" max="7" width="10.140625" customWidth="1"/>
    <col min="8" max="8" width="9.140625" customWidth="1"/>
    <col min="9" max="9" width="8.28515625" customWidth="1"/>
    <col min="10" max="10" width="8.140625" customWidth="1"/>
    <col min="11" max="11" width="8.28515625" customWidth="1"/>
    <col min="12" max="12" width="9.42578125" customWidth="1"/>
    <col min="13" max="13" width="9.140625" customWidth="1"/>
    <col min="14" max="14" width="8" customWidth="1"/>
    <col min="15" max="15" width="7.5703125" customWidth="1"/>
    <col min="16" max="16" width="8.28515625" customWidth="1"/>
    <col min="17" max="17" width="8.7109375" customWidth="1"/>
    <col min="18" max="18" width="10.140625" customWidth="1"/>
  </cols>
  <sheetData>
    <row r="1" spans="1:19" ht="15.75" customHeight="1" x14ac:dyDescent="0.2">
      <c r="A1" s="33" t="e" vm="1">
        <v>#VALUE!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5.7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8.5" customHeight="1" thickBo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5.5" customHeight="1" x14ac:dyDescent="0.3">
      <c r="A4" s="27" t="s">
        <v>41</v>
      </c>
      <c r="B4" s="46" t="s">
        <v>17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s="3" customFormat="1" ht="24" customHeight="1" x14ac:dyDescent="0.25">
      <c r="A5" s="28"/>
      <c r="B5" s="38" t="s">
        <v>45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</row>
    <row r="6" spans="1:19" ht="5.25" customHeight="1" x14ac:dyDescent="0.2">
      <c r="A6" s="28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</row>
    <row r="7" spans="1:19" s="1" customFormat="1" ht="21" customHeight="1" x14ac:dyDescent="0.25">
      <c r="A7" s="28"/>
      <c r="B7" s="6" t="s">
        <v>20</v>
      </c>
      <c r="C7" s="48" t="s">
        <v>44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</row>
    <row r="8" spans="1:19" s="1" customFormat="1" ht="21" customHeight="1" x14ac:dyDescent="0.25">
      <c r="A8" s="28"/>
      <c r="B8" s="6" t="s">
        <v>19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1"/>
    </row>
    <row r="9" spans="1:19" s="1" customFormat="1" ht="21" customHeight="1" x14ac:dyDescent="0.25">
      <c r="A9" s="28"/>
      <c r="B9" s="6" t="s">
        <v>18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3"/>
    </row>
    <row r="10" spans="1:19" s="1" customFormat="1" ht="21" customHeight="1" x14ac:dyDescent="0.25">
      <c r="A10" s="28"/>
      <c r="B10" s="7" t="s">
        <v>28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5"/>
    </row>
    <row r="11" spans="1:19" s="1" customFormat="1" ht="21.75" customHeight="1" x14ac:dyDescent="0.25">
      <c r="A11" s="28"/>
      <c r="B11" s="6" t="s">
        <v>24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5"/>
    </row>
    <row r="12" spans="1:19" s="1" customFormat="1" ht="44.25" customHeight="1" x14ac:dyDescent="0.25">
      <c r="A12" s="28"/>
      <c r="B12" s="7" t="s">
        <v>29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7"/>
    </row>
    <row r="13" spans="1:19" s="1" customFormat="1" ht="28.5" customHeight="1" thickBot="1" x14ac:dyDescent="0.3">
      <c r="A13" s="29"/>
      <c r="B13" s="19" t="s">
        <v>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" t="s">
        <v>0</v>
      </c>
      <c r="O13" s="56"/>
      <c r="P13" s="56"/>
      <c r="Q13" s="56"/>
      <c r="R13" s="56"/>
      <c r="S13" s="57"/>
    </row>
    <row r="14" spans="1:19" ht="30.75" customHeight="1" thickBot="1" x14ac:dyDescent="0.4">
      <c r="A14" s="44" t="s">
        <v>32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ht="31.5" x14ac:dyDescent="0.25">
      <c r="A15" s="59" t="s">
        <v>32</v>
      </c>
      <c r="B15" s="21" t="s">
        <v>43</v>
      </c>
      <c r="C15" s="8" t="s">
        <v>2</v>
      </c>
      <c r="D15" s="8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8" t="s">
        <v>13</v>
      </c>
      <c r="O15" s="8" t="s">
        <v>14</v>
      </c>
      <c r="P15" s="8" t="s">
        <v>15</v>
      </c>
      <c r="Q15" s="8" t="s">
        <v>16</v>
      </c>
      <c r="R15" s="8" t="s">
        <v>27</v>
      </c>
      <c r="S15" s="9" t="s">
        <v>34</v>
      </c>
    </row>
    <row r="16" spans="1:19" ht="122.25" customHeight="1" x14ac:dyDescent="0.25">
      <c r="A16" s="60"/>
      <c r="B16" s="10" t="s">
        <v>36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4">
        <f t="shared" ref="R16:R24" si="0">SUM(C16:Q16)</f>
        <v>0</v>
      </c>
      <c r="S16" s="30">
        <f>SUM(R16:R21)</f>
        <v>0</v>
      </c>
    </row>
    <row r="17" spans="1:19" ht="19.5" customHeight="1" x14ac:dyDescent="0.25">
      <c r="A17" s="60"/>
      <c r="B17" s="66" t="s">
        <v>30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31"/>
    </row>
    <row r="18" spans="1:19" ht="55.5" customHeight="1" x14ac:dyDescent="0.25">
      <c r="A18" s="60"/>
      <c r="B18" s="11" t="s">
        <v>37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4">
        <f t="shared" si="0"/>
        <v>0</v>
      </c>
      <c r="S18" s="31"/>
    </row>
    <row r="19" spans="1:19" ht="18.75" customHeight="1" x14ac:dyDescent="0.25">
      <c r="A19" s="60"/>
      <c r="B19" s="68" t="s">
        <v>31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31"/>
    </row>
    <row r="20" spans="1:19" ht="18.75" customHeight="1" x14ac:dyDescent="0.25">
      <c r="A20" s="60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1"/>
    </row>
    <row r="21" spans="1:19" ht="67.5" customHeight="1" thickBot="1" x14ac:dyDescent="0.3">
      <c r="A21" s="61"/>
      <c r="B21" s="5" t="s">
        <v>38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4">
        <f t="shared" si="0"/>
        <v>0</v>
      </c>
      <c r="S21" s="32"/>
    </row>
    <row r="22" spans="1:19" ht="29.25" customHeight="1" thickBot="1" x14ac:dyDescent="0.4">
      <c r="A22" s="24" t="s">
        <v>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ht="31.5" x14ac:dyDescent="0.25">
      <c r="A23" s="62" t="s">
        <v>40</v>
      </c>
      <c r="B23" s="13" t="s">
        <v>42</v>
      </c>
      <c r="C23" s="14" t="s">
        <v>2</v>
      </c>
      <c r="D23" s="14" t="s">
        <v>3</v>
      </c>
      <c r="E23" s="14" t="s">
        <v>4</v>
      </c>
      <c r="F23" s="14" t="s">
        <v>5</v>
      </c>
      <c r="G23" s="14" t="s">
        <v>6</v>
      </c>
      <c r="H23" s="14" t="s">
        <v>7</v>
      </c>
      <c r="I23" s="14" t="s">
        <v>8</v>
      </c>
      <c r="J23" s="14" t="s">
        <v>9</v>
      </c>
      <c r="K23" s="14" t="s">
        <v>10</v>
      </c>
      <c r="L23" s="14" t="s">
        <v>11</v>
      </c>
      <c r="M23" s="14" t="s">
        <v>12</v>
      </c>
      <c r="N23" s="14" t="s">
        <v>13</v>
      </c>
      <c r="O23" s="14" t="s">
        <v>14</v>
      </c>
      <c r="P23" s="14" t="s">
        <v>15</v>
      </c>
      <c r="Q23" s="14" t="s">
        <v>16</v>
      </c>
      <c r="R23" s="14" t="s">
        <v>27</v>
      </c>
      <c r="S23" s="15" t="s">
        <v>33</v>
      </c>
    </row>
    <row r="24" spans="1:19" ht="138" customHeight="1" thickBot="1" x14ac:dyDescent="0.3">
      <c r="A24" s="63"/>
      <c r="B24" s="5" t="s">
        <v>39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4">
        <f t="shared" si="0"/>
        <v>0</v>
      </c>
      <c r="S24" s="16">
        <f>SUM(R24)</f>
        <v>0</v>
      </c>
    </row>
    <row r="25" spans="1:19" ht="21" customHeight="1" x14ac:dyDescent="0.3">
      <c r="A25" s="64"/>
      <c r="B25" s="58" t="s">
        <v>35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12">
        <f>SUM(S16:S24)</f>
        <v>0</v>
      </c>
    </row>
    <row r="26" spans="1:19" ht="13.5" customHeight="1" x14ac:dyDescent="0.2">
      <c r="A26" s="33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</row>
    <row r="27" spans="1:19" s="2" customFormat="1" ht="15.75" customHeight="1" x14ac:dyDescent="0.2">
      <c r="A27" s="33"/>
      <c r="B27" s="70" t="s">
        <v>21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</row>
    <row r="28" spans="1:19" s="1" customFormat="1" ht="12.75" x14ac:dyDescent="0.2">
      <c r="A28" s="33"/>
      <c r="B28" s="71" t="s">
        <v>23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2.75" x14ac:dyDescent="0.2">
      <c r="A29" s="33"/>
      <c r="B29" s="26" t="s">
        <v>46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15.75" customHeight="1" x14ac:dyDescent="0.2">
      <c r="A30" s="33"/>
      <c r="B30" s="26" t="s">
        <v>49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15.75" customHeight="1" x14ac:dyDescent="0.2">
      <c r="A31" s="33"/>
      <c r="B31" s="26" t="s">
        <v>22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15.75" customHeight="1" x14ac:dyDescent="0.2">
      <c r="A32" s="33"/>
      <c r="B32" s="26" t="s">
        <v>47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15.75" customHeight="1" x14ac:dyDescent="0.2">
      <c r="A33" s="33"/>
      <c r="B33" s="26" t="s">
        <v>50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ht="15.75" customHeight="1" x14ac:dyDescent="0.2">
      <c r="A34" s="33"/>
      <c r="B34" s="26" t="s">
        <v>48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15.75" customHeight="1" x14ac:dyDescent="0.2">
      <c r="A35" s="33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5.75" customHeight="1" x14ac:dyDescent="0.25">
      <c r="A36" s="33"/>
      <c r="B36" s="72" t="s">
        <v>26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spans="1:19" ht="15.75" customHeight="1" x14ac:dyDescent="0.2">
      <c r="A37" s="33"/>
      <c r="B37" s="73" t="s">
        <v>25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</sheetData>
  <mergeCells count="32">
    <mergeCell ref="B33:S33"/>
    <mergeCell ref="B25:R25"/>
    <mergeCell ref="A15:A21"/>
    <mergeCell ref="A23:A24"/>
    <mergeCell ref="A25:A37"/>
    <mergeCell ref="B26:S26"/>
    <mergeCell ref="B17:R17"/>
    <mergeCell ref="B19:R19"/>
    <mergeCell ref="B27:S27"/>
    <mergeCell ref="B28:S28"/>
    <mergeCell ref="B34:S34"/>
    <mergeCell ref="B36:S36"/>
    <mergeCell ref="B37:S37"/>
    <mergeCell ref="B29:S29"/>
    <mergeCell ref="B30:S30"/>
    <mergeCell ref="B31:S31"/>
    <mergeCell ref="A22:S22"/>
    <mergeCell ref="B32:S32"/>
    <mergeCell ref="A4:A13"/>
    <mergeCell ref="S16:S21"/>
    <mergeCell ref="A1:S3"/>
    <mergeCell ref="C11:S11"/>
    <mergeCell ref="C12:S12"/>
    <mergeCell ref="C13:M13"/>
    <mergeCell ref="B5:S6"/>
    <mergeCell ref="A14:S14"/>
    <mergeCell ref="B4:S4"/>
    <mergeCell ref="C7:S7"/>
    <mergeCell ref="C8:S8"/>
    <mergeCell ref="C9:S9"/>
    <mergeCell ref="C10:S10"/>
    <mergeCell ref="O13:S13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Carletta Artis</dc:creator>
  <cp:lastModifiedBy>Iyad Arusi</cp:lastModifiedBy>
  <cp:lastPrinted>2025-04-11T20:06:04Z</cp:lastPrinted>
  <dcterms:created xsi:type="dcterms:W3CDTF">2022-04-28T04:13:15Z</dcterms:created>
  <dcterms:modified xsi:type="dcterms:W3CDTF">2025-04-14T15:57:42Z</dcterms:modified>
</cp:coreProperties>
</file>